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1080" windowWidth="20730" windowHeight="11160" tabRatio="824"/>
  </bookViews>
  <sheets>
    <sheet name="８月度データ" sheetId="4" r:id="rId1"/>
    <sheet name="集計結果" sheetId="5" r:id="rId2"/>
    <sheet name="アプリ利用者年代別の構成割合" sheetId="3" r:id="rId3"/>
    <sheet name="集計結果-完成" sheetId="6" r:id="rId4"/>
    <sheet name="アプリ利用者年代別の構成割合-完成" sheetId="7" r:id="rId5"/>
  </sheets>
  <definedNames>
    <definedName name="_xlnm._FilterDatabase" localSheetId="0" hidden="1">'８月度データ'!$A$3:$B$108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C6" i="7"/>
  <c r="D6" i="7"/>
  <c r="C5" i="7"/>
  <c r="F5" i="7"/>
  <c r="B5" i="7"/>
  <c r="G12" i="7"/>
  <c r="G13" i="7"/>
  <c r="D5" i="7" s="1"/>
  <c r="G14" i="7"/>
  <c r="E6" i="7" s="1"/>
  <c r="G15" i="7"/>
  <c r="D7" i="7" s="1"/>
  <c r="G4" i="7"/>
  <c r="C7" i="7" l="1"/>
  <c r="F7" i="7"/>
  <c r="B7" i="7"/>
  <c r="E5" i="7"/>
  <c r="E7" i="7"/>
  <c r="F6" i="7"/>
  <c r="G4" i="3"/>
</calcChain>
</file>

<file path=xl/sharedStrings.xml><?xml version="1.0" encoding="utf-8"?>
<sst xmlns="http://schemas.openxmlformats.org/spreadsheetml/2006/main" count="77" uniqueCount="32">
  <si>
    <t>回答結果</t>
    <rPh sb="0" eb="2">
      <t>カイトウ</t>
    </rPh>
    <rPh sb="2" eb="4">
      <t>ケッカ</t>
    </rPh>
    <phoneticPr fontId="1"/>
  </si>
  <si>
    <t>回答者</t>
    <rPh sb="0" eb="2">
      <t>カイトウ</t>
    </rPh>
    <rPh sb="2" eb="3">
      <t>シャ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</si>
  <si>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</si>
  <si>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</si>
  <si>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（単位：％）</t>
    <rPh sb="1" eb="3">
      <t>タンイ</t>
    </rPh>
    <phoneticPr fontId="1"/>
  </si>
  <si>
    <t>合計</t>
    <rPh sb="0" eb="2">
      <t>ゴウケイ</t>
    </rPh>
    <phoneticPr fontId="1"/>
  </si>
  <si>
    <t>８月度調査</t>
    <rPh sb="1" eb="2">
      <t>ガツ</t>
    </rPh>
    <rPh sb="2" eb="3">
      <t>ド</t>
    </rPh>
    <rPh sb="3" eb="5">
      <t>チョウサ</t>
    </rPh>
    <phoneticPr fontId="1"/>
  </si>
  <si>
    <t>アプリに関する利用者年代別集計結果</t>
    <rPh sb="4" eb="5">
      <t>カン</t>
    </rPh>
    <rPh sb="7" eb="10">
      <t>リヨウシャ</t>
    </rPh>
    <rPh sb="10" eb="13">
      <t>ネンダイベツ</t>
    </rPh>
    <rPh sb="13" eb="15">
      <t>シュウケイ</t>
    </rPh>
    <rPh sb="15" eb="17">
      <t>ケッカ</t>
    </rPh>
    <phoneticPr fontId="1"/>
  </si>
  <si>
    <t>５月度調査</t>
    <rPh sb="1" eb="2">
      <t>ガツ</t>
    </rPh>
    <rPh sb="2" eb="3">
      <t>ド</t>
    </rPh>
    <rPh sb="3" eb="5">
      <t>チョウサ</t>
    </rPh>
    <phoneticPr fontId="1"/>
  </si>
  <si>
    <t>６月度調査</t>
    <rPh sb="1" eb="2">
      <t>ガツ</t>
    </rPh>
    <rPh sb="2" eb="3">
      <t>ド</t>
    </rPh>
    <rPh sb="3" eb="5">
      <t>チョウサ</t>
    </rPh>
    <phoneticPr fontId="1"/>
  </si>
  <si>
    <t>７月度調査</t>
    <rPh sb="1" eb="2">
      <t>ガツ</t>
    </rPh>
    <rPh sb="2" eb="3">
      <t>ド</t>
    </rPh>
    <rPh sb="3" eb="5">
      <t>チョウサ</t>
    </rPh>
    <phoneticPr fontId="1"/>
  </si>
  <si>
    <t>１０代</t>
    <rPh sb="2" eb="3">
      <t>ダイ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</si>
  <si>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</si>
  <si>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</si>
  <si>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</si>
  <si>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５０代以上</t>
    <rPh sb="2" eb="3">
      <t>ダイ</t>
    </rPh>
    <rPh sb="3" eb="5">
      <t>イジョウ</t>
    </rPh>
    <phoneticPr fontId="1"/>
  </si>
  <si>
    <t>アプリ利用者年代別の構成割合</t>
    <rPh sb="3" eb="6">
      <t>リヨウシャ</t>
    </rPh>
    <rPh sb="6" eb="9">
      <t>ネンダイベツ</t>
    </rPh>
    <rPh sb="10" eb="12">
      <t>コウセイ</t>
    </rPh>
    <rPh sb="12" eb="14">
      <t>ワリアイ</t>
    </rPh>
    <phoneticPr fontId="1"/>
  </si>
  <si>
    <t>10代</t>
    <rPh sb="2" eb="3">
      <t>ダイ</t>
    </rPh>
    <phoneticPr fontId="1"/>
  </si>
  <si>
    <t>40代</t>
  </si>
  <si>
    <t>20代</t>
    <phoneticPr fontId="1"/>
  </si>
  <si>
    <t>30代</t>
    <rPh sb="2" eb="3">
      <t>ダイ</t>
    </rPh>
    <phoneticPr fontId="1"/>
  </si>
  <si>
    <t>50代以上</t>
    <rPh sb="2" eb="3">
      <t>ダイ</t>
    </rPh>
    <rPh sb="3" eb="5">
      <t>イジョウ</t>
    </rPh>
    <phoneticPr fontId="1"/>
  </si>
  <si>
    <t>1…</t>
    <phoneticPr fontId="1"/>
  </si>
  <si>
    <t>2…</t>
    <phoneticPr fontId="1"/>
  </si>
  <si>
    <t>3…</t>
  </si>
  <si>
    <t>4…</t>
  </si>
  <si>
    <t>5…</t>
  </si>
  <si>
    <t>回答結果について</t>
    <rPh sb="0" eb="2">
      <t>カイトウ</t>
    </rPh>
    <rPh sb="2" eb="4">
      <t>ケッカ</t>
    </rPh>
    <phoneticPr fontId="1"/>
  </si>
  <si>
    <t>↑横の数値を合計したら「100」になる</t>
    <rPh sb="1" eb="2">
      <t>ヨコ</t>
    </rPh>
    <rPh sb="3" eb="5">
      <t>スウチ</t>
    </rPh>
    <rPh sb="6" eb="8">
      <t>ゴウケイ</t>
    </rPh>
    <phoneticPr fontId="1"/>
  </si>
  <si>
    <t>||</t>
    <phoneticPr fontId="1"/>
  </si>
  <si>
    <t>↓横の合計を出しておく（縦の合計は使わない）</t>
    <rPh sb="1" eb="2">
      <t>ヨコ</t>
    </rPh>
    <rPh sb="3" eb="5">
      <t>ゴウケイ</t>
    </rPh>
    <rPh sb="6" eb="7">
      <t>ダ</t>
    </rPh>
    <rPh sb="12" eb="13">
      <t>タテ</t>
    </rPh>
    <rPh sb="14" eb="16">
      <t>ゴウケイ</t>
    </rPh>
    <rPh sb="17" eb="18">
      <t>ツカ</t>
    </rPh>
    <phoneticPr fontId="1"/>
  </si>
  <si>
    <t>↑必要なデータは　コピー＆貼り付け で持ってきてOK！</t>
    <rPh sb="1" eb="3">
      <t>ヒツヨウ</t>
    </rPh>
    <rPh sb="13" eb="14">
      <t>ハ</t>
    </rPh>
    <rPh sb="15" eb="16">
      <t>ツ</t>
    </rPh>
    <rPh sb="19" eb="20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</si>
</sst>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/>
    </xf>
    <xf numFmtId="0" fontId="3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160020</xdr:rowOff>
    </xdr:from>
    <xdr:to>
      <xdr:col>10</xdr:col>
      <xdr:colOff>15240</xdr:colOff>
      <xdr:row>12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425E1DF5-038C-4E66-B624-4BB134089081}"/>
            </a:ext>
          </a:extLst>
        </xdr:cNvPr>
        <xdr:cNvSpPr txBox="1"/>
      </xdr:nvSpPr>
      <xdr:spPr>
        <a:xfrm>
          <a:off x="2186940" y="1333500"/>
          <a:ext cx="3421380" cy="7239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シート「集計結果」を完成させなさい。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回答結果については、上表を参考にすること。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3</xdr:row>
      <xdr:rowOff>45720</xdr:rowOff>
    </xdr:from>
    <xdr:to>
      <xdr:col>12</xdr:col>
      <xdr:colOff>365760</xdr:colOff>
      <xdr:row>6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6EC2365-D51C-4578-85F8-7FB8D2CFBEFD}"/>
            </a:ext>
          </a:extLst>
        </xdr:cNvPr>
        <xdr:cNvSpPr txBox="1"/>
      </xdr:nvSpPr>
      <xdr:spPr>
        <a:xfrm>
          <a:off x="4244340" y="548640"/>
          <a:ext cx="3421380" cy="57912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シート「アプリ利用者年代別の構成割合」を</a:t>
          </a:r>
          <a:endParaRPr kumimoji="1" lang="en-US" altLang="ja-JP" sz="1100"/>
        </a:p>
        <a:p>
          <a:r>
            <a:rPr kumimoji="1" lang="ja-JP" altLang="en-US" sz="1100"/>
            <a:t>左表を使って完成させなさい。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13</xdr:col>
      <xdr:colOff>373380</xdr:colOff>
      <xdr:row>6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6459DAD0-ACDD-4144-BDF3-6247CA2D5365}"/>
            </a:ext>
          </a:extLst>
        </xdr:cNvPr>
        <xdr:cNvSpPr txBox="1"/>
      </xdr:nvSpPr>
      <xdr:spPr>
        <a:xfrm>
          <a:off x="5059680" y="373380"/>
          <a:ext cx="3421380" cy="7239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5</a:t>
          </a:r>
          <a:r>
            <a:rPr kumimoji="1" lang="ja-JP" altLang="en-US" sz="1100"/>
            <a:t>月度調査のデータを参考に、</a:t>
          </a:r>
          <a:endParaRPr kumimoji="1" lang="en-US" altLang="ja-JP" sz="1100"/>
        </a:p>
        <a:p>
          <a:r>
            <a:rPr kumimoji="1" lang="en-US" altLang="ja-JP" sz="1100"/>
            <a:t>6</a:t>
          </a:r>
          <a:r>
            <a:rPr kumimoji="1" lang="ja-JP" altLang="en-US" sz="1100"/>
            <a:t>月～</a:t>
          </a:r>
          <a:r>
            <a:rPr kumimoji="1" lang="en-US" altLang="ja-JP" sz="1100"/>
            <a:t>8</a:t>
          </a:r>
          <a:r>
            <a:rPr kumimoji="1" lang="ja-JP" altLang="en-US" sz="1100"/>
            <a:t>月の割合を表示すること</a:t>
          </a:r>
          <a:endParaRPr kumimoji="1" lang="en-US" altLang="ja-JP" sz="1100"/>
        </a:p>
        <a:p>
          <a:r>
            <a:rPr kumimoji="1" lang="ja-JP" altLang="en-US" sz="1100"/>
            <a:t>ただし、割合は小数点第</a:t>
          </a:r>
          <a:r>
            <a:rPr kumimoji="1" lang="en-US" altLang="ja-JP" sz="1100"/>
            <a:t>1</a:t>
          </a:r>
          <a:r>
            <a:rPr kumimoji="1" lang="ja-JP" altLang="en-US" sz="1100"/>
            <a:t>位まで表示すること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3</xdr:row>
      <xdr:rowOff>45720</xdr:rowOff>
    </xdr:from>
    <xdr:to>
      <xdr:col>12</xdr:col>
      <xdr:colOff>365760</xdr:colOff>
      <xdr:row>6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6E424C3-3835-4957-AF8F-F1A279582056}"/>
            </a:ext>
          </a:extLst>
        </xdr:cNvPr>
        <xdr:cNvSpPr txBox="1"/>
      </xdr:nvSpPr>
      <xdr:spPr>
        <a:xfrm>
          <a:off x="4244340" y="586740"/>
          <a:ext cx="3421380" cy="57912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シート「アプリ利用者年代別の構成割合」を</a:t>
          </a:r>
          <a:endParaRPr kumimoji="1" lang="en-US" altLang="ja-JP" sz="1100"/>
        </a:p>
        <a:p>
          <a:r>
            <a:rPr kumimoji="1" lang="ja-JP" altLang="en-US" sz="1100"/>
            <a:t>左表を使って完成させなさい。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13</xdr:col>
      <xdr:colOff>373380</xdr:colOff>
      <xdr:row>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FBC383B7-1421-4CE9-BCAC-07594B0EA3F9}"/>
            </a:ext>
          </a:extLst>
        </xdr:cNvPr>
        <xdr:cNvSpPr txBox="1"/>
      </xdr:nvSpPr>
      <xdr:spPr>
        <a:xfrm>
          <a:off x="5059680" y="373380"/>
          <a:ext cx="3421380" cy="7239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5</a:t>
          </a:r>
          <a:r>
            <a:rPr kumimoji="1" lang="ja-JP" altLang="en-US" sz="1100"/>
            <a:t>月度調査のデータを参考に、</a:t>
          </a:r>
          <a:endParaRPr kumimoji="1" lang="en-US" altLang="ja-JP" sz="1100"/>
        </a:p>
        <a:p>
          <a:r>
            <a:rPr kumimoji="1" lang="en-US" altLang="ja-JP" sz="1100"/>
            <a:t>6</a:t>
          </a:r>
          <a:r>
            <a:rPr kumimoji="1" lang="ja-JP" altLang="en-US" sz="1100"/>
            <a:t>月～</a:t>
          </a:r>
          <a:r>
            <a:rPr kumimoji="1" lang="en-US" altLang="ja-JP" sz="1100"/>
            <a:t>8</a:t>
          </a:r>
          <a:r>
            <a:rPr kumimoji="1" lang="ja-JP" altLang="en-US" sz="1100"/>
            <a:t>月の割合を表示すること</a:t>
          </a:r>
          <a:endParaRPr kumimoji="1" lang="en-US" altLang="ja-JP" sz="1100"/>
        </a:p>
        <a:p>
          <a:r>
            <a:rPr kumimoji="1" lang="ja-JP" altLang="en-US" sz="1100"/>
            <a:t>ただし、割合は小数点第</a:t>
          </a:r>
          <a:r>
            <a:rPr kumimoji="1" lang="en-US" altLang="ja-JP" sz="1100"/>
            <a:t>1</a:t>
          </a:r>
          <a:r>
            <a:rPr kumimoji="1" lang="ja-JP" altLang="en-US" sz="1100"/>
            <a:t>位まで表示すること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08"/>
  <sheetViews>
    <sheetView tabSelected="1" workbookViewId="0"/>
  </sheetViews>
  <sheetFormatPr defaultRowHeight="13.5"/>
  <cols>
    <col min="3" max="3" width="5.25" customWidth="1"/>
    <col min="5" max="5" width="4.5" bestFit="1" customWidth="1"/>
    <col min="6" max="6" width="9.5" bestFit="1" customWidth="1"/>
  </cols>
  <sheetData>
    <row r="1" spans="1:6">
      <c r="A1" s="13" t="s">
        <v>6</v>
      </c>
    </row>
    <row r="2" spans="1:6">
      <c r="E2" t="s">
        <v>27</v>
      </c>
    </row>
    <row r="3" spans="1:6">
      <c r="A3" t="s">
        <v>1</v>
      </c>
      <c r="B3" t="s">
        <v>0</v>
      </c>
      <c r="E3" s="4" t="s">
        <v>22</v>
      </c>
      <c r="F3" s="4" t="s">
        <v>17</v>
      </c>
    </row>
    <row r="4" spans="1:6">
      <c r="A4">
        <v>1</v>
      </c>
      <c r="B4">
        <v>3</v>
      </c>
      <c r="E4" s="4" t="s">
        <v>23</v>
      </c>
      <c r="F4" s="4" t="s">
        <v>19</v>
      </c>
    </row>
    <row r="5" spans="1:6">
      <c r="A5">
        <v>2</v>
      </c>
      <c r="B5">
        <v>3</v>
      </c>
      <c r="E5" s="4" t="s">
        <v>24</v>
      </c>
      <c r="F5" s="4" t="s">
        <v>20</v>
      </c>
    </row>
    <row r="6" spans="1:6">
      <c r="A6">
        <v>3</v>
      </c>
      <c r="B6">
        <v>2</v>
      </c>
      <c r="E6" s="4" t="s">
        <v>25</v>
      </c>
      <c r="F6" s="4" t="s">
        <v>18</v>
      </c>
    </row>
    <row r="7" spans="1:6">
      <c r="A7">
        <v>4</v>
      </c>
      <c r="B7">
        <v>4</v>
      </c>
      <c r="E7" s="4" t="s">
        <v>26</v>
      </c>
      <c r="F7" s="4" t="s">
        <v>21</v>
      </c>
    </row>
    <row r="8" spans="1:6">
      <c r="A8">
        <v>5</v>
      </c>
      <c r="B8">
        <v>4</v>
      </c>
    </row>
    <row r="9" spans="1:6">
      <c r="A9">
        <v>6</v>
      </c>
      <c r="B9">
        <v>2</v>
      </c>
    </row>
    <row r="10" spans="1:6">
      <c r="A10">
        <v>7</v>
      </c>
      <c r="B10">
        <v>2</v>
      </c>
    </row>
    <row r="11" spans="1:6">
      <c r="A11">
        <v>8</v>
      </c>
      <c r="B11">
        <v>3</v>
      </c>
    </row>
    <row r="12" spans="1:6">
      <c r="A12">
        <v>9</v>
      </c>
      <c r="B12">
        <v>4</v>
      </c>
    </row>
    <row r="13" spans="1:6">
      <c r="A13">
        <v>10</v>
      </c>
      <c r="B13">
        <v>2</v>
      </c>
    </row>
    <row r="14" spans="1:6">
      <c r="A14">
        <v>11</v>
      </c>
      <c r="B14">
        <v>1</v>
      </c>
    </row>
    <row r="15" spans="1:6">
      <c r="A15">
        <v>12</v>
      </c>
      <c r="B15">
        <v>5</v>
      </c>
    </row>
    <row r="16" spans="1:6">
      <c r="A16">
        <v>13</v>
      </c>
      <c r="B16">
        <v>2</v>
      </c>
    </row>
    <row r="17" spans="1:2">
      <c r="A17">
        <v>14</v>
      </c>
      <c r="B17">
        <v>2</v>
      </c>
    </row>
    <row r="18" spans="1:2">
      <c r="A18">
        <v>15</v>
      </c>
      <c r="B18">
        <v>3</v>
      </c>
    </row>
    <row r="19" spans="1:2">
      <c r="A19">
        <v>16</v>
      </c>
      <c r="B19">
        <v>3</v>
      </c>
    </row>
    <row r="20" spans="1:2">
      <c r="A20">
        <v>17</v>
      </c>
      <c r="B20">
        <v>2</v>
      </c>
    </row>
    <row r="21" spans="1:2">
      <c r="A21">
        <v>18</v>
      </c>
      <c r="B21">
        <v>4</v>
      </c>
    </row>
    <row r="22" spans="1:2">
      <c r="A22">
        <v>19</v>
      </c>
      <c r="B22">
        <v>3</v>
      </c>
    </row>
    <row r="23" spans="1:2">
      <c r="A23">
        <v>20</v>
      </c>
      <c r="B23">
        <v>4</v>
      </c>
    </row>
    <row r="24" spans="1:2">
      <c r="A24">
        <v>21</v>
      </c>
      <c r="B24">
        <v>2</v>
      </c>
    </row>
    <row r="25" spans="1:2">
      <c r="A25">
        <v>22</v>
      </c>
      <c r="B25">
        <v>4</v>
      </c>
    </row>
    <row r="26" spans="1:2">
      <c r="A26">
        <v>23</v>
      </c>
      <c r="B26">
        <v>3</v>
      </c>
    </row>
    <row r="27" spans="1:2">
      <c r="A27">
        <v>24</v>
      </c>
      <c r="B27">
        <v>4</v>
      </c>
    </row>
    <row r="28" spans="1:2">
      <c r="A28">
        <v>25</v>
      </c>
      <c r="B28">
        <v>5</v>
      </c>
    </row>
    <row r="29" spans="1:2">
      <c r="A29">
        <v>26</v>
      </c>
      <c r="B29">
        <v>2</v>
      </c>
    </row>
    <row r="30" spans="1:2">
      <c r="A30">
        <v>27</v>
      </c>
      <c r="B30">
        <v>2</v>
      </c>
    </row>
    <row r="31" spans="1:2">
      <c r="A31">
        <v>28</v>
      </c>
      <c r="B31">
        <v>4</v>
      </c>
    </row>
    <row r="32" spans="1:2">
      <c r="A32">
        <v>29</v>
      </c>
      <c r="B32">
        <v>3</v>
      </c>
    </row>
    <row r="33" spans="1:2">
      <c r="A33">
        <v>30</v>
      </c>
      <c r="B33">
        <v>2</v>
      </c>
    </row>
    <row r="34" spans="1:2">
      <c r="A34">
        <v>31</v>
      </c>
      <c r="B34">
        <v>2</v>
      </c>
    </row>
    <row r="35" spans="1:2">
      <c r="A35">
        <v>32</v>
      </c>
      <c r="B35">
        <v>4</v>
      </c>
    </row>
    <row r="36" spans="1:2">
      <c r="A36">
        <v>33</v>
      </c>
      <c r="B36">
        <v>3</v>
      </c>
    </row>
    <row r="37" spans="1:2">
      <c r="A37">
        <v>34</v>
      </c>
      <c r="B37">
        <v>5</v>
      </c>
    </row>
    <row r="38" spans="1:2">
      <c r="A38">
        <v>35</v>
      </c>
      <c r="B38">
        <v>3</v>
      </c>
    </row>
    <row r="39" spans="1:2">
      <c r="A39">
        <v>36</v>
      </c>
      <c r="B39">
        <v>3</v>
      </c>
    </row>
    <row r="40" spans="1:2">
      <c r="A40">
        <v>37</v>
      </c>
      <c r="B40">
        <v>4</v>
      </c>
    </row>
    <row r="41" spans="1:2">
      <c r="A41">
        <v>38</v>
      </c>
      <c r="B41">
        <v>1</v>
      </c>
    </row>
    <row r="42" spans="1:2">
      <c r="A42">
        <v>39</v>
      </c>
      <c r="B42">
        <v>4</v>
      </c>
    </row>
    <row r="43" spans="1:2">
      <c r="A43">
        <v>40</v>
      </c>
      <c r="B43">
        <v>2</v>
      </c>
    </row>
    <row r="44" spans="1:2">
      <c r="A44">
        <v>41</v>
      </c>
      <c r="B44">
        <v>3</v>
      </c>
    </row>
    <row r="45" spans="1:2">
      <c r="A45">
        <v>42</v>
      </c>
      <c r="B45">
        <v>3</v>
      </c>
    </row>
    <row r="46" spans="1:2">
      <c r="A46">
        <v>43</v>
      </c>
      <c r="B46">
        <v>1</v>
      </c>
    </row>
    <row r="47" spans="1:2">
      <c r="A47">
        <v>44</v>
      </c>
      <c r="B47">
        <v>3</v>
      </c>
    </row>
    <row r="48" spans="1:2">
      <c r="A48">
        <v>45</v>
      </c>
      <c r="B48">
        <v>2</v>
      </c>
    </row>
    <row r="49" spans="1:2">
      <c r="A49">
        <v>46</v>
      </c>
      <c r="B49">
        <v>4</v>
      </c>
    </row>
    <row r="50" spans="1:2">
      <c r="A50">
        <v>47</v>
      </c>
      <c r="B50">
        <v>1</v>
      </c>
    </row>
    <row r="51" spans="1:2">
      <c r="A51">
        <v>48</v>
      </c>
      <c r="B51">
        <v>5</v>
      </c>
    </row>
    <row r="52" spans="1:2">
      <c r="A52">
        <v>49</v>
      </c>
      <c r="B52">
        <v>3</v>
      </c>
    </row>
    <row r="53" spans="1:2">
      <c r="A53">
        <v>50</v>
      </c>
      <c r="B53">
        <v>2</v>
      </c>
    </row>
    <row r="54" spans="1:2">
      <c r="A54">
        <v>51</v>
      </c>
      <c r="B54">
        <v>2</v>
      </c>
    </row>
    <row r="55" spans="1:2">
      <c r="A55">
        <v>52</v>
      </c>
      <c r="B55">
        <v>5</v>
      </c>
    </row>
    <row r="56" spans="1:2">
      <c r="A56">
        <v>53</v>
      </c>
      <c r="B56">
        <v>2</v>
      </c>
    </row>
    <row r="57" spans="1:2">
      <c r="A57">
        <v>54</v>
      </c>
      <c r="B57">
        <v>4</v>
      </c>
    </row>
    <row r="58" spans="1:2">
      <c r="A58">
        <v>55</v>
      </c>
      <c r="B58">
        <v>4</v>
      </c>
    </row>
    <row r="59" spans="1:2">
      <c r="A59">
        <v>56</v>
      </c>
      <c r="B59">
        <v>3</v>
      </c>
    </row>
    <row r="60" spans="1:2">
      <c r="A60">
        <v>57</v>
      </c>
      <c r="B60">
        <v>3</v>
      </c>
    </row>
    <row r="61" spans="1:2">
      <c r="A61">
        <v>58</v>
      </c>
      <c r="B61">
        <v>3</v>
      </c>
    </row>
    <row r="62" spans="1:2">
      <c r="A62">
        <v>59</v>
      </c>
      <c r="B62">
        <v>3</v>
      </c>
    </row>
    <row r="63" spans="1:2">
      <c r="A63">
        <v>60</v>
      </c>
      <c r="B63">
        <v>3</v>
      </c>
    </row>
    <row r="64" spans="1:2">
      <c r="A64">
        <v>61</v>
      </c>
      <c r="B64">
        <v>2</v>
      </c>
    </row>
    <row r="65" spans="1:2">
      <c r="A65">
        <v>62</v>
      </c>
      <c r="B65">
        <v>4</v>
      </c>
    </row>
    <row r="66" spans="1:2">
      <c r="A66">
        <v>63</v>
      </c>
      <c r="B66">
        <v>1</v>
      </c>
    </row>
    <row r="67" spans="1:2">
      <c r="A67">
        <v>64</v>
      </c>
      <c r="B67">
        <v>2</v>
      </c>
    </row>
    <row r="68" spans="1:2">
      <c r="A68">
        <v>65</v>
      </c>
      <c r="B68">
        <v>1</v>
      </c>
    </row>
    <row r="69" spans="1:2">
      <c r="A69">
        <v>66</v>
      </c>
      <c r="B69">
        <v>3</v>
      </c>
    </row>
    <row r="70" spans="1:2">
      <c r="A70">
        <v>67</v>
      </c>
      <c r="B70">
        <v>3</v>
      </c>
    </row>
    <row r="71" spans="1:2">
      <c r="A71">
        <v>68</v>
      </c>
      <c r="B71">
        <v>5</v>
      </c>
    </row>
    <row r="72" spans="1:2">
      <c r="A72">
        <v>69</v>
      </c>
      <c r="B72">
        <v>2</v>
      </c>
    </row>
    <row r="73" spans="1:2">
      <c r="A73">
        <v>70</v>
      </c>
      <c r="B73">
        <v>3</v>
      </c>
    </row>
    <row r="74" spans="1:2">
      <c r="A74">
        <v>71</v>
      </c>
      <c r="B74">
        <v>3</v>
      </c>
    </row>
    <row r="75" spans="1:2">
      <c r="A75">
        <v>72</v>
      </c>
      <c r="B75">
        <v>4</v>
      </c>
    </row>
    <row r="76" spans="1:2">
      <c r="A76">
        <v>73</v>
      </c>
      <c r="B76">
        <v>3</v>
      </c>
    </row>
    <row r="77" spans="1:2">
      <c r="A77">
        <v>74</v>
      </c>
      <c r="B77">
        <v>2</v>
      </c>
    </row>
    <row r="78" spans="1:2">
      <c r="A78">
        <v>75</v>
      </c>
      <c r="B78">
        <v>2</v>
      </c>
    </row>
    <row r="79" spans="1:2">
      <c r="A79">
        <v>76</v>
      </c>
      <c r="B79">
        <v>4</v>
      </c>
    </row>
    <row r="80" spans="1:2">
      <c r="A80">
        <v>77</v>
      </c>
      <c r="B80">
        <v>2</v>
      </c>
    </row>
    <row r="81" spans="1:2">
      <c r="A81">
        <v>78</v>
      </c>
      <c r="B81">
        <v>4</v>
      </c>
    </row>
    <row r="82" spans="1:2">
      <c r="A82">
        <v>79</v>
      </c>
      <c r="B82">
        <v>3</v>
      </c>
    </row>
    <row r="83" spans="1:2">
      <c r="A83">
        <v>80</v>
      </c>
      <c r="B83">
        <v>2</v>
      </c>
    </row>
    <row r="84" spans="1:2">
      <c r="A84">
        <v>81</v>
      </c>
      <c r="B84">
        <v>2</v>
      </c>
    </row>
    <row r="85" spans="1:2">
      <c r="A85">
        <v>82</v>
      </c>
      <c r="B85">
        <v>3</v>
      </c>
    </row>
    <row r="86" spans="1:2">
      <c r="A86">
        <v>83</v>
      </c>
      <c r="B86">
        <v>3</v>
      </c>
    </row>
    <row r="87" spans="1:2">
      <c r="A87">
        <v>84</v>
      </c>
      <c r="B87">
        <v>5</v>
      </c>
    </row>
    <row r="88" spans="1:2">
      <c r="A88">
        <v>85</v>
      </c>
      <c r="B88">
        <v>2</v>
      </c>
    </row>
    <row r="89" spans="1:2">
      <c r="A89">
        <v>86</v>
      </c>
      <c r="B89">
        <v>2</v>
      </c>
    </row>
    <row r="90" spans="1:2">
      <c r="A90">
        <v>87</v>
      </c>
      <c r="B90">
        <v>2</v>
      </c>
    </row>
    <row r="91" spans="1:2">
      <c r="A91">
        <v>88</v>
      </c>
      <c r="B91">
        <v>3</v>
      </c>
    </row>
    <row r="92" spans="1:2">
      <c r="A92">
        <v>89</v>
      </c>
      <c r="B92">
        <v>2</v>
      </c>
    </row>
    <row r="93" spans="1:2">
      <c r="A93">
        <v>90</v>
      </c>
      <c r="B93">
        <v>4</v>
      </c>
    </row>
    <row r="94" spans="1:2">
      <c r="A94">
        <v>91</v>
      </c>
      <c r="B94">
        <v>2</v>
      </c>
    </row>
    <row r="95" spans="1:2">
      <c r="A95">
        <v>92</v>
      </c>
      <c r="B95">
        <v>3</v>
      </c>
    </row>
    <row r="96" spans="1:2">
      <c r="A96">
        <v>93</v>
      </c>
      <c r="B96">
        <v>1</v>
      </c>
    </row>
    <row r="97" spans="1:2">
      <c r="A97">
        <v>94</v>
      </c>
      <c r="B97">
        <v>5</v>
      </c>
    </row>
    <row r="98" spans="1:2">
      <c r="A98">
        <v>95</v>
      </c>
      <c r="B98">
        <v>2</v>
      </c>
    </row>
    <row r="99" spans="1:2">
      <c r="A99">
        <v>96</v>
      </c>
      <c r="B99">
        <v>2</v>
      </c>
    </row>
    <row r="100" spans="1:2">
      <c r="A100">
        <v>97</v>
      </c>
      <c r="B100">
        <v>3</v>
      </c>
    </row>
    <row r="101" spans="1:2">
      <c r="A101">
        <v>98</v>
      </c>
      <c r="B101">
        <v>3</v>
      </c>
    </row>
    <row r="102" spans="1:2">
      <c r="A102">
        <v>99</v>
      </c>
      <c r="B102">
        <v>4</v>
      </c>
    </row>
    <row r="103" spans="1:2">
      <c r="A103">
        <v>100</v>
      </c>
      <c r="B103">
        <v>2</v>
      </c>
    </row>
    <row r="104" spans="1:2">
      <c r="A104">
        <v>101</v>
      </c>
      <c r="B104">
        <v>4</v>
      </c>
    </row>
    <row r="105" spans="1:2">
      <c r="A105">
        <v>102</v>
      </c>
      <c r="B105">
        <v>1</v>
      </c>
    </row>
    <row r="106" spans="1:2">
      <c r="A106">
        <v>103</v>
      </c>
      <c r="B106">
        <v>2</v>
      </c>
    </row>
    <row r="107" spans="1:2">
      <c r="A107">
        <v>104</v>
      </c>
      <c r="B107">
        <v>3</v>
      </c>
    </row>
    <row r="108" spans="1:2">
      <c r="A108">
        <v>105</v>
      </c>
      <c r="B108">
        <v>4</v>
      </c>
    </row>
  </sheetData>
  <sortState ref="A4:B108">
    <sortCondition ref="A102"/>
  </sortState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8"/>
  <sheetViews>
    <sheetView workbookViewId="0">
      <selection sqref="A1:F1"/>
    </sheetView>
  </sheetViews>
  <sheetFormatPr defaultRowHeight="13.5"/>
  <cols>
    <col min="1" max="1" width="13.75" customWidth="1"/>
    <col min="6" max="6" width="10.125" bestFit="1" customWidth="1"/>
    <col min="7" max="7" width="2.5" customWidth="1"/>
  </cols>
  <sheetData>
    <row r="1" spans="1:6" ht="17.25">
      <c r="A1" s="19" t="s">
        <v>7</v>
      </c>
      <c r="B1" s="19"/>
      <c r="C1" s="19"/>
      <c r="D1" s="19"/>
      <c r="E1" s="19"/>
      <c r="F1" s="19"/>
    </row>
    <row r="2" spans="1:6">
      <c r="F2" s="1" t="s">
        <v>2</v>
      </c>
    </row>
    <row r="3" spans="1:6">
      <c r="A3" s="2"/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</row>
    <row r="4" spans="1:6">
      <c r="A4" s="4" t="s">
        <v>8</v>
      </c>
      <c r="B4" s="12">
        <v>8</v>
      </c>
      <c r="C4" s="12">
        <v>26</v>
      </c>
      <c r="D4" s="12">
        <v>34</v>
      </c>
      <c r="E4" s="12">
        <v>28</v>
      </c>
      <c r="F4" s="12">
        <v>6</v>
      </c>
    </row>
    <row r="5" spans="1:6">
      <c r="A5" s="4" t="s">
        <v>9</v>
      </c>
      <c r="B5" s="4">
        <v>6</v>
      </c>
      <c r="C5" s="4">
        <v>24</v>
      </c>
      <c r="D5" s="4">
        <v>36</v>
      </c>
      <c r="E5" s="4">
        <v>29</v>
      </c>
      <c r="F5" s="4">
        <v>8</v>
      </c>
    </row>
    <row r="6" spans="1:6">
      <c r="A6" s="4" t="s">
        <v>10</v>
      </c>
      <c r="B6" s="4">
        <v>9</v>
      </c>
      <c r="C6" s="4">
        <v>25</v>
      </c>
      <c r="D6" s="4">
        <v>33</v>
      </c>
      <c r="E6" s="4">
        <v>27</v>
      </c>
      <c r="F6" s="4">
        <v>9</v>
      </c>
    </row>
    <row r="7" spans="1:6" ht="14.25" thickBot="1">
      <c r="A7" s="5" t="s">
        <v>6</v>
      </c>
      <c r="B7" s="5"/>
      <c r="C7" s="5"/>
      <c r="D7" s="5"/>
      <c r="E7" s="5"/>
      <c r="F7" s="5"/>
    </row>
    <row r="8" spans="1:6" ht="14.25" thickTop="1">
      <c r="A8" s="6" t="s">
        <v>3</v>
      </c>
      <c r="B8" s="7"/>
      <c r="C8" s="7"/>
      <c r="D8" s="7"/>
      <c r="E8" s="7"/>
      <c r="F8" s="7"/>
    </row>
  </sheetData>
  <mergeCells count="1">
    <mergeCell ref="A1:F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7"/>
  <sheetViews>
    <sheetView workbookViewId="0">
      <selection sqref="A1:G1"/>
    </sheetView>
  </sheetViews>
  <sheetFormatPr defaultRowHeight="13.5"/>
  <cols>
    <col min="1" max="1" width="15.875" bestFit="1" customWidth="1"/>
    <col min="6" max="6" width="9.625" bestFit="1" customWidth="1"/>
    <col min="8" max="8" width="3.75" customWidth="1"/>
  </cols>
  <sheetData>
    <row r="1" spans="1:7" ht="17.25">
      <c r="A1" s="19" t="s">
        <v>16</v>
      </c>
      <c r="B1" s="19"/>
      <c r="C1" s="19"/>
      <c r="D1" s="19"/>
      <c r="E1" s="19"/>
      <c r="F1" s="19"/>
      <c r="G1" s="19"/>
    </row>
    <row r="2" spans="1:7">
      <c r="F2" s="1"/>
      <c r="G2" t="s">
        <v>4</v>
      </c>
    </row>
    <row r="3" spans="1:7">
      <c r="A3" s="4"/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8" t="s">
        <v>5</v>
      </c>
    </row>
    <row r="4" spans="1:7">
      <c r="A4" s="4" t="s">
        <v>8</v>
      </c>
      <c r="B4" s="9">
        <v>7.8431372549019605</v>
      </c>
      <c r="C4" s="9">
        <v>25.490196078431371</v>
      </c>
      <c r="D4" s="9">
        <v>33.333333333333329</v>
      </c>
      <c r="E4" s="9">
        <v>27.450980392156865</v>
      </c>
      <c r="F4" s="9">
        <v>5.8823529411764701</v>
      </c>
      <c r="G4" s="10">
        <f>SUM(B4:F4)</f>
        <v>99.999999999999986</v>
      </c>
    </row>
    <row r="5" spans="1:7">
      <c r="A5" s="4" t="s">
        <v>9</v>
      </c>
      <c r="B5" s="9"/>
      <c r="C5" s="9"/>
      <c r="D5" s="9"/>
      <c r="E5" s="9"/>
      <c r="F5" s="9"/>
      <c r="G5" s="11">
        <v>100</v>
      </c>
    </row>
    <row r="6" spans="1:7">
      <c r="A6" s="4" t="s">
        <v>10</v>
      </c>
      <c r="B6" s="9"/>
      <c r="C6" s="9"/>
      <c r="D6" s="9"/>
      <c r="E6" s="9"/>
      <c r="F6" s="9"/>
      <c r="G6" s="11">
        <v>100</v>
      </c>
    </row>
    <row r="7" spans="1:7">
      <c r="A7" s="4" t="s">
        <v>6</v>
      </c>
      <c r="B7" s="9"/>
      <c r="C7" s="9"/>
      <c r="D7" s="9"/>
      <c r="E7" s="9"/>
      <c r="F7" s="9"/>
      <c r="G7" s="11">
        <v>100</v>
      </c>
    </row>
  </sheetData>
  <mergeCells count="1">
    <mergeCell ref="A1:G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8"/>
  <sheetViews>
    <sheetView workbookViewId="0">
      <selection sqref="A1:F1"/>
    </sheetView>
  </sheetViews>
  <sheetFormatPr defaultRowHeight="13.5"/>
  <cols>
    <col min="1" max="1" width="13.75" customWidth="1"/>
    <col min="6" max="6" width="10.125" bestFit="1" customWidth="1"/>
    <col min="7" max="7" width="2.5" customWidth="1"/>
  </cols>
  <sheetData>
    <row r="1" spans="1:6" ht="17.25">
      <c r="A1" s="19" t="s">
        <v>7</v>
      </c>
      <c r="B1" s="19"/>
      <c r="C1" s="19"/>
      <c r="D1" s="19"/>
      <c r="E1" s="19"/>
      <c r="F1" s="19"/>
    </row>
    <row r="2" spans="1:6">
      <c r="F2" s="1" t="s">
        <v>2</v>
      </c>
    </row>
    <row r="3" spans="1:6">
      <c r="A3" s="2"/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</row>
    <row r="4" spans="1:6">
      <c r="A4" s="4" t="s">
        <v>8</v>
      </c>
      <c r="B4" s="12">
        <v>8</v>
      </c>
      <c r="C4" s="12">
        <v>26</v>
      </c>
      <c r="D4" s="12">
        <v>34</v>
      </c>
      <c r="E4" s="12">
        <v>28</v>
      </c>
      <c r="F4" s="12">
        <v>6</v>
      </c>
    </row>
    <row r="5" spans="1:6">
      <c r="A5" s="4" t="s">
        <v>9</v>
      </c>
      <c r="B5" s="4">
        <v>6</v>
      </c>
      <c r="C5" s="4">
        <v>24</v>
      </c>
      <c r="D5" s="4">
        <v>36</v>
      </c>
      <c r="E5" s="4">
        <v>29</v>
      </c>
      <c r="F5" s="4">
        <v>8</v>
      </c>
    </row>
    <row r="6" spans="1:6">
      <c r="A6" s="4" t="s">
        <v>10</v>
      </c>
      <c r="B6" s="4">
        <v>9</v>
      </c>
      <c r="C6" s="4">
        <v>25</v>
      </c>
      <c r="D6" s="4">
        <v>33</v>
      </c>
      <c r="E6" s="4">
        <v>27</v>
      </c>
      <c r="F6" s="4">
        <v>9</v>
      </c>
    </row>
    <row r="7" spans="1:6" ht="14.25" thickBot="1">
      <c r="A7" s="5" t="s">
        <v>6</v>
      </c>
      <c r="B7" s="5">
        <v>8</v>
      </c>
      <c r="C7" s="5">
        <v>34</v>
      </c>
      <c r="D7" s="5">
        <v>33</v>
      </c>
      <c r="E7" s="5">
        <v>22</v>
      </c>
      <c r="F7" s="5">
        <v>8</v>
      </c>
    </row>
    <row r="8" spans="1:6" ht="14.25" thickTop="1">
      <c r="A8" s="6" t="s">
        <v>3</v>
      </c>
      <c r="B8" s="7">
        <v>31</v>
      </c>
      <c r="C8" s="7">
        <v>109</v>
      </c>
      <c r="D8" s="7">
        <v>136</v>
      </c>
      <c r="E8" s="7">
        <v>106</v>
      </c>
      <c r="F8" s="7">
        <v>31</v>
      </c>
    </row>
  </sheetData>
  <mergeCells count="1">
    <mergeCell ref="A1:F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19"/>
  <sheetViews>
    <sheetView workbookViewId="0">
      <selection sqref="A1:G1"/>
    </sheetView>
  </sheetViews>
  <sheetFormatPr defaultRowHeight="13.5"/>
  <cols>
    <col min="1" max="1" width="15.875" bestFit="1" customWidth="1"/>
    <col min="6" max="6" width="9.625" bestFit="1" customWidth="1"/>
    <col min="8" max="8" width="3.75" customWidth="1"/>
  </cols>
  <sheetData>
    <row r="1" spans="1:7" ht="17.25">
      <c r="A1" s="19" t="s">
        <v>16</v>
      </c>
      <c r="B1" s="19"/>
      <c r="C1" s="19"/>
      <c r="D1" s="19"/>
      <c r="E1" s="19"/>
      <c r="F1" s="19"/>
      <c r="G1" s="19"/>
    </row>
    <row r="2" spans="1:7">
      <c r="F2" s="1"/>
      <c r="G2" t="s">
        <v>4</v>
      </c>
    </row>
    <row r="3" spans="1:7">
      <c r="A3" s="4"/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8" t="s">
        <v>5</v>
      </c>
    </row>
    <row r="4" spans="1:7">
      <c r="A4" s="4" t="s">
        <v>8</v>
      </c>
      <c r="B4" s="9">
        <v>7.8431372549019605</v>
      </c>
      <c r="C4" s="9">
        <v>25.490196078431371</v>
      </c>
      <c r="D4" s="9">
        <v>33.333333333333329</v>
      </c>
      <c r="E4" s="9">
        <v>27.450980392156865</v>
      </c>
      <c r="F4" s="9">
        <v>5.8823529411764701</v>
      </c>
      <c r="G4" s="10">
        <f>SUM(B4:F4)</f>
        <v>99.999999999999986</v>
      </c>
    </row>
    <row r="5" spans="1:7">
      <c r="A5" s="4" t="s">
        <v>9</v>
      </c>
      <c r="B5" s="9">
        <f>B13/$G13*100</f>
        <v>5.825242718446602</v>
      </c>
      <c r="C5" s="9">
        <f t="shared" ref="C5:F5" si="0">C13/$G13*100</f>
        <v>23.300970873786408</v>
      </c>
      <c r="D5" s="9">
        <f t="shared" si="0"/>
        <v>34.95145631067961</v>
      </c>
      <c r="E5" s="9">
        <f t="shared" si="0"/>
        <v>28.155339805825243</v>
      </c>
      <c r="F5" s="9">
        <f t="shared" si="0"/>
        <v>7.7669902912621351</v>
      </c>
      <c r="G5" s="11">
        <v>100</v>
      </c>
    </row>
    <row r="6" spans="1:7">
      <c r="A6" s="4" t="s">
        <v>10</v>
      </c>
      <c r="B6" s="9">
        <f t="shared" ref="B6:F6" si="1">B14/$G14*100</f>
        <v>8.7378640776699026</v>
      </c>
      <c r="C6" s="9">
        <f t="shared" si="1"/>
        <v>24.271844660194176</v>
      </c>
      <c r="D6" s="9">
        <f t="shared" si="1"/>
        <v>32.038834951456316</v>
      </c>
      <c r="E6" s="9">
        <f t="shared" si="1"/>
        <v>26.21359223300971</v>
      </c>
      <c r="F6" s="9">
        <f t="shared" si="1"/>
        <v>8.7378640776699026</v>
      </c>
      <c r="G6" s="11">
        <v>100</v>
      </c>
    </row>
    <row r="7" spans="1:7">
      <c r="A7" s="4" t="s">
        <v>6</v>
      </c>
      <c r="B7" s="9">
        <f t="shared" ref="B7:F7" si="2">B15/$G15*100</f>
        <v>7.6190476190476195</v>
      </c>
      <c r="C7" s="9">
        <f t="shared" si="2"/>
        <v>32.38095238095238</v>
      </c>
      <c r="D7" s="9">
        <f t="shared" si="2"/>
        <v>31.428571428571427</v>
      </c>
      <c r="E7" s="9">
        <f t="shared" si="2"/>
        <v>20.952380952380953</v>
      </c>
      <c r="F7" s="9">
        <f t="shared" si="2"/>
        <v>7.6190476190476195</v>
      </c>
      <c r="G7" s="11">
        <v>100</v>
      </c>
    </row>
    <row r="8" spans="1:7">
      <c r="G8" t="s">
        <v>28</v>
      </c>
    </row>
    <row r="9" spans="1:7">
      <c r="G9" s="18" t="s">
        <v>29</v>
      </c>
    </row>
    <row r="10" spans="1:7">
      <c r="G10" t="s">
        <v>30</v>
      </c>
    </row>
    <row r="11" spans="1:7">
      <c r="A11" s="2"/>
      <c r="B11" s="3" t="s">
        <v>11</v>
      </c>
      <c r="C11" s="3" t="s">
        <v>12</v>
      </c>
      <c r="D11" s="3" t="s">
        <v>13</v>
      </c>
      <c r="E11" s="3" t="s">
        <v>14</v>
      </c>
      <c r="F11" s="3" t="s">
        <v>15</v>
      </c>
      <c r="G11" s="17" t="s">
        <v>5</v>
      </c>
    </row>
    <row r="12" spans="1:7">
      <c r="A12" s="4" t="s">
        <v>8</v>
      </c>
      <c r="B12" s="12">
        <v>8</v>
      </c>
      <c r="C12" s="12">
        <v>26</v>
      </c>
      <c r="D12" s="12">
        <v>34</v>
      </c>
      <c r="E12" s="12">
        <v>28</v>
      </c>
      <c r="F12" s="12">
        <v>6</v>
      </c>
      <c r="G12">
        <f>SUM(B12:F12)</f>
        <v>102</v>
      </c>
    </row>
    <row r="13" spans="1:7">
      <c r="A13" s="4" t="s">
        <v>9</v>
      </c>
      <c r="B13" s="4">
        <v>6</v>
      </c>
      <c r="C13" s="4">
        <v>24</v>
      </c>
      <c r="D13" s="4">
        <v>36</v>
      </c>
      <c r="E13" s="4">
        <v>29</v>
      </c>
      <c r="F13" s="4">
        <v>8</v>
      </c>
      <c r="G13">
        <f>SUM(B13:F13)</f>
        <v>103</v>
      </c>
    </row>
    <row r="14" spans="1:7">
      <c r="A14" s="4" t="s">
        <v>10</v>
      </c>
      <c r="B14" s="4">
        <v>9</v>
      </c>
      <c r="C14" s="4">
        <v>25</v>
      </c>
      <c r="D14" s="4">
        <v>33</v>
      </c>
      <c r="E14" s="4">
        <v>27</v>
      </c>
      <c r="F14" s="4">
        <v>9</v>
      </c>
      <c r="G14">
        <f>SUM(B14:F14)</f>
        <v>103</v>
      </c>
    </row>
    <row r="15" spans="1:7" ht="14.25" thickBot="1">
      <c r="A15" s="5" t="s">
        <v>6</v>
      </c>
      <c r="B15" s="5">
        <v>8</v>
      </c>
      <c r="C15" s="5">
        <v>34</v>
      </c>
      <c r="D15" s="5">
        <v>33</v>
      </c>
      <c r="E15" s="5">
        <v>22</v>
      </c>
      <c r="F15" s="5">
        <v>8</v>
      </c>
      <c r="G15">
        <f>SUM(B15:F15)</f>
        <v>105</v>
      </c>
    </row>
    <row r="16" spans="1:7" s="16" customFormat="1" ht="14.25" thickTop="1">
      <c r="A16" s="14" t="s">
        <v>3</v>
      </c>
      <c r="B16" s="15">
        <v>31</v>
      </c>
      <c r="C16" s="15">
        <v>109</v>
      </c>
      <c r="D16" s="15">
        <v>136</v>
      </c>
      <c r="E16" s="15">
        <v>106</v>
      </c>
      <c r="F16" s="15">
        <v>31</v>
      </c>
    </row>
    <row r="19" spans="3:3">
      <c r="C19" t="s">
        <v>31</v>
      </c>
    </row>
  </sheetData>
  <mergeCells count="1">
    <mergeCell ref="A1:G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８月度データ</vt:lpstr>
      <vt:lpstr>集計結果</vt:lpstr>
      <vt:lpstr>アプリ利用者年代別の構成割合</vt:lpstr>
      <vt:lpstr>集計結果-完成</vt:lpstr>
      <vt:lpstr>アプリ利用者年代別の構成割合-完成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2014-03-28T01:32:15Z</dcterms:created>
  <dcterms:modified xsi:type="dcterms:W3CDTF">2021-12-23T15:37:12Z</dcterms:modified>
</cp:coreProperties>
</file>